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7"/>
  </bookViews>
  <sheets>
    <sheet name="质量" sheetId="10" r:id="rId1"/>
    <sheet name="消防" sheetId="3" r:id="rId2"/>
    <sheet name="安全" sheetId="2" r:id="rId3"/>
    <sheet name="文明" sheetId="7" r:id="rId4"/>
    <sheet name="社会责任" sheetId="9" r:id="rId5"/>
    <sheet name="农民工就业" sheetId="11" r:id="rId6"/>
    <sheet name="优秀" sheetId="4" r:id="rId7"/>
    <sheet name="新兴产业" sheetId="12" r:id="rId8"/>
  </sheets>
  <definedNames>
    <definedName name="_xlnm.Print_Titles" localSheetId="4">社会责任!$3:$3</definedName>
    <definedName name="_xlnm.Print_Titles" localSheetId="6">优秀!$1:$3</definedName>
    <definedName name="_xlnm.Print_Titles" localSheetId="7">新兴产业!$1:$3</definedName>
  </definedNames>
  <calcPr calcId="144525"/>
</workbook>
</file>

<file path=xl/sharedStrings.xml><?xml version="1.0" encoding="utf-8"?>
<sst xmlns="http://schemas.openxmlformats.org/spreadsheetml/2006/main" count="160" uniqueCount="98">
  <si>
    <t>附件1</t>
  </si>
  <si>
    <t>屯溪区建筑业企业质量管理先进单位评分表</t>
  </si>
  <si>
    <r>
      <rPr>
        <sz val="13"/>
        <rFont val="宋体"/>
        <charset val="134"/>
      </rPr>
      <t xml:space="preserve"> 申报单位：</t>
    </r>
    <r>
      <rPr>
        <sz val="13"/>
        <rFont val="Times New Roman"/>
        <charset val="134"/>
      </rPr>
      <t xml:space="preserve">                                                      </t>
    </r>
    <r>
      <rPr>
        <sz val="13"/>
        <rFont val="宋体"/>
        <charset val="134"/>
      </rPr>
      <t>（公章）</t>
    </r>
  </si>
  <si>
    <t>序号</t>
  </si>
  <si>
    <t>评定标准</t>
  </si>
  <si>
    <t>最高分值</t>
  </si>
  <si>
    <t>自评得分</t>
  </si>
  <si>
    <t>评委评分</t>
  </si>
  <si>
    <r>
      <rPr>
        <sz val="13"/>
        <rFont val="宋体"/>
        <charset val="134"/>
      </rPr>
      <t>企业已建立完善的质量管理体系，已通过</t>
    </r>
    <r>
      <rPr>
        <sz val="13"/>
        <rFont val="Times New Roman"/>
        <charset val="134"/>
      </rPr>
      <t>IS09001</t>
    </r>
    <r>
      <rPr>
        <sz val="13"/>
        <rFont val="宋体"/>
        <charset val="134"/>
      </rPr>
      <t>质量体系认证（</t>
    </r>
    <r>
      <rPr>
        <sz val="13"/>
        <rFont val="Times New Roman"/>
        <charset val="134"/>
      </rPr>
      <t>5</t>
    </r>
    <r>
      <rPr>
        <sz val="13"/>
        <rFont val="宋体"/>
        <charset val="134"/>
      </rPr>
      <t>分，具有IS09001质量体系认证证书彩印件）。质量管理措施得力，资料齐全（</t>
    </r>
    <r>
      <rPr>
        <sz val="13"/>
        <rFont val="Times New Roman"/>
        <charset val="134"/>
      </rPr>
      <t>5</t>
    </r>
    <r>
      <rPr>
        <sz val="13"/>
        <rFont val="宋体"/>
        <charset val="134"/>
      </rPr>
      <t>分）。</t>
    </r>
  </si>
  <si>
    <r>
      <rPr>
        <sz val="13"/>
        <rFont val="宋体"/>
        <charset val="134"/>
      </rPr>
      <t>上年度发现一个工程质量竣工验收未通过一次性验收扣</t>
    </r>
    <r>
      <rPr>
        <sz val="13"/>
        <rFont val="Times New Roman"/>
        <charset val="134"/>
      </rPr>
      <t>5</t>
    </r>
    <r>
      <rPr>
        <sz val="13"/>
        <rFont val="宋体"/>
        <charset val="134"/>
      </rPr>
      <t>分；发生一次损失在10万元以上工程质量事故扣10分（等级内工程质量事故一票否决）。</t>
    </r>
  </si>
  <si>
    <r>
      <rPr>
        <sz val="13"/>
        <rFont val="宋体"/>
        <charset val="134"/>
      </rPr>
      <t>积极安排质量回访保修且满意率</t>
    </r>
    <r>
      <rPr>
        <sz val="13"/>
        <rFont val="Times New Roman"/>
        <charset val="134"/>
      </rPr>
      <t>100%</t>
    </r>
    <r>
      <rPr>
        <sz val="13"/>
        <rFont val="宋体"/>
        <charset val="134"/>
      </rPr>
      <t>得</t>
    </r>
    <r>
      <rPr>
        <sz val="13"/>
        <rFont val="Times New Roman"/>
        <charset val="134"/>
      </rPr>
      <t>5</t>
    </r>
    <r>
      <rPr>
        <sz val="13"/>
        <rFont val="宋体"/>
        <charset val="134"/>
      </rPr>
      <t>分；无重大质量投诉事件发生得</t>
    </r>
    <r>
      <rPr>
        <sz val="13"/>
        <rFont val="Times New Roman"/>
        <charset val="134"/>
      </rPr>
      <t>5</t>
    </r>
    <r>
      <rPr>
        <sz val="13"/>
        <rFont val="宋体"/>
        <charset val="134"/>
      </rPr>
      <t>分；同一问题接二次以上投诉或不回访的该项不得分。</t>
    </r>
  </si>
  <si>
    <t>企业上年度每获得国家级、省级、黄山市级（“迎客松杯”优质工程奖、市建设工程施工质量标准化示范工程奖、市建筑工程装饰奖）、区级（昱城杯）各类工程奖项的，按每个工程分别得40、20、10、5分，同一工程就高计取，国家级、省级可以参建单位申报（市、区级参建不予评分），且安全奖另计。</t>
  </si>
  <si>
    <r>
      <rPr>
        <sz val="13"/>
        <rFont val="宋体"/>
        <charset val="134"/>
      </rPr>
      <t>重视科技进步，积极应用新材料、新工艺、新技术，获得科技创新成果奖</t>
    </r>
    <r>
      <rPr>
        <sz val="13"/>
        <rFont val="Times New Roman"/>
        <charset val="134"/>
      </rPr>
      <t>(</t>
    </r>
    <r>
      <rPr>
        <sz val="13"/>
        <rFont val="宋体"/>
        <charset val="134"/>
      </rPr>
      <t>具有上年度或本年度的获奖文件或获奖证书</t>
    </r>
    <r>
      <rPr>
        <sz val="13"/>
        <rFont val="Times New Roman"/>
        <charset val="134"/>
      </rPr>
      <t>)</t>
    </r>
    <r>
      <rPr>
        <sz val="13"/>
        <rFont val="宋体"/>
        <charset val="134"/>
      </rPr>
      <t>（</t>
    </r>
    <r>
      <rPr>
        <sz val="13"/>
        <rFont val="Times New Roman"/>
        <charset val="134"/>
      </rPr>
      <t>5</t>
    </r>
    <r>
      <rPr>
        <sz val="13"/>
        <rFont val="宋体"/>
        <charset val="134"/>
      </rPr>
      <t>分）。</t>
    </r>
  </si>
  <si>
    <r>
      <rPr>
        <sz val="13"/>
        <rFont val="宋体"/>
        <charset val="134"/>
      </rPr>
      <t>企业获省级以上工法、获得实用新型专利、获得建筑质量管理</t>
    </r>
    <r>
      <rPr>
        <sz val="13"/>
        <rFont val="Times New Roman"/>
        <charset val="134"/>
      </rPr>
      <t>QC</t>
    </r>
    <r>
      <rPr>
        <sz val="13"/>
        <rFont val="宋体"/>
        <charset val="134"/>
      </rPr>
      <t>小组成果奖</t>
    </r>
    <r>
      <rPr>
        <sz val="13"/>
        <rFont val="Times New Roman"/>
        <charset val="134"/>
      </rPr>
      <t>(</t>
    </r>
    <r>
      <rPr>
        <sz val="13"/>
        <rFont val="宋体"/>
        <charset val="134"/>
      </rPr>
      <t>具有上年度或本年度的获奖文件或获奖证书</t>
    </r>
    <r>
      <rPr>
        <sz val="13"/>
        <rFont val="Times New Roman"/>
        <charset val="134"/>
      </rPr>
      <t>)</t>
    </r>
    <r>
      <rPr>
        <sz val="13"/>
        <rFont val="宋体"/>
        <charset val="134"/>
      </rPr>
      <t>（</t>
    </r>
    <r>
      <rPr>
        <sz val="13"/>
        <rFont val="Times New Roman"/>
        <charset val="134"/>
      </rPr>
      <t>5</t>
    </r>
    <r>
      <rPr>
        <sz val="13"/>
        <rFont val="宋体"/>
        <charset val="134"/>
      </rPr>
      <t>分）。</t>
    </r>
  </si>
  <si>
    <t>合计</t>
  </si>
  <si>
    <r>
      <rPr>
        <sz val="13"/>
        <rFont val="宋体"/>
        <charset val="134"/>
      </rPr>
      <t>备注：</t>
    </r>
    <r>
      <rPr>
        <sz val="13"/>
        <rFont val="Times New Roman"/>
        <charset val="134"/>
      </rPr>
      <t xml:space="preserve"> 1.</t>
    </r>
    <r>
      <rPr>
        <sz val="13"/>
        <rFont val="宋体"/>
        <charset val="134"/>
      </rPr>
      <t>评定标准证明材料需复印盖章，附后。
      2.自评总得分需达到60分以上方可参加评选。
      3.为突出先进性，原则上取参与评选企业分数前10名，并列的一并纳入表彰。</t>
    </r>
  </si>
  <si>
    <t>评委签名：</t>
  </si>
  <si>
    <t>附件2</t>
  </si>
  <si>
    <t>屯溪区建筑业企业施工消防管理先进单位评分表</t>
  </si>
  <si>
    <t xml:space="preserve"> 申报单位：                                            （公章）</t>
  </si>
  <si>
    <r>
      <rPr>
        <sz val="13"/>
        <color theme="1"/>
        <rFont val="宋体"/>
        <charset val="134"/>
      </rPr>
      <t>建设工程的消防设计、施工必须符合国家工程建设消防技术标准，上一年度完成的工程中每发现一个项目中的消防项目竣工验收未一次性通过的，扣</t>
    </r>
    <r>
      <rPr>
        <sz val="13"/>
        <color indexed="8"/>
        <rFont val="宋体"/>
        <charset val="134"/>
      </rPr>
      <t>10</t>
    </r>
    <r>
      <rPr>
        <sz val="13"/>
        <color theme="1"/>
        <rFont val="宋体"/>
        <charset val="134"/>
      </rPr>
      <t>分。</t>
    </r>
  </si>
  <si>
    <t>企业建立了消防安全责任制（10分）。制定了本单位(建设工程项目)的消防安全制度、消防安全操作规程（5分）。制定了消防安全应急预案(具有文字资料)（5分）。</t>
  </si>
  <si>
    <t>所承建的工程项目具有明显的防火宣传标志（5分）。施工现场配置了消防设施、器材（7分），并定期组织检查、维修，确保了完好有效（8分）。</t>
  </si>
  <si>
    <t>施工现场的临时建筑使用易燃材料进行搭建的，该项不得分；施工现场搭设的办公区、生活区与施工区分开设置（10分）；外脚手架的安全网必须具备防火性能（10分）。</t>
  </si>
  <si>
    <t>施工现场具备车辆循环通道，且消防通道的宽度不小于3.5米（10分）。(提供施工现场平面图片)</t>
  </si>
  <si>
    <t xml:space="preserve"> </t>
  </si>
  <si>
    <t>备注：1.评定标准证明材料需复印盖章，附后。
      2.自评总得分需达到60分以上方可参加评选。</t>
  </si>
  <si>
    <t>附件3</t>
  </si>
  <si>
    <t>屯溪区建筑业企业安全生产先进单位评分表</t>
  </si>
  <si>
    <t xml:space="preserve"> 申报单位：                                          （公章）</t>
  </si>
  <si>
    <t>企业建立完善的安全生产管理体系（5分）。安全管理措施得力，资料齐全（10分）。</t>
  </si>
  <si>
    <t>轻伤负伤率控制在5‰以内（10分）。</t>
  </si>
  <si>
    <t>企业上年度在区级及以上安全生产检查中，未发现安全隐患问题得10分；只要发生一次一般安全生产事故即一票否决。</t>
  </si>
  <si>
    <t>积极参加“安康杯”知识竞赛的（8分），若获得名次或奖项的（10分）。</t>
  </si>
  <si>
    <t>企业积极落实安全生产月应急演练，积极参与区住建局组织的安全生产应急演练的（6分），牵头协办该项活动的（10分）。</t>
  </si>
  <si>
    <t>企业上年度安全文明示范工地获得省级及以上表彰一个的（15分），获得市级表彰一个的（10分）。</t>
  </si>
  <si>
    <t>考核年度，安全管理方面受部级表彰的（15分），受省级表彰的（10分），受市级表彰的（8分），区县级表彰的（4分）。</t>
  </si>
  <si>
    <t>获得区级及以上安全生产示范企业或在区级及以上劳动竞赛、安全生产竞赛等活动中获得表彰的(具有上年度或本年度的获奖文件或证书)（15分）。</t>
  </si>
  <si>
    <t>备注：1.评定标准证明材料需复印盖章，附后。
      2.自评总得分需达到60分以上方可参加评选。
      3.为突出先进性，原则上取参与评选企业分数前10名，并列的一并纳入表彰。</t>
  </si>
  <si>
    <t>附件4</t>
  </si>
  <si>
    <t>屯溪区建筑业企业文明施工先进单位评分表</t>
  </si>
  <si>
    <t xml:space="preserve"> 申报单位：                                     （公章）</t>
  </si>
  <si>
    <t>企业建立文明施工机构并制定文明施工管理制度（20分）。</t>
  </si>
  <si>
    <t>企业上年度项目工地未因扬尘、噪音扰民、环保等问题发生投诉。发生投诉能积极整改的一次扣1分，投诉查实后不整改的一次扣5分。（10分）</t>
  </si>
  <si>
    <t>承建的施工项目现场最少有一个满足以下条件:</t>
  </si>
  <si>
    <t>/</t>
  </si>
  <si>
    <t>(1)施工现场生活区、施工区、仓库区、材料堆放区、加工区等，划分应做到安全合理、方便施工（20分）。</t>
  </si>
  <si>
    <t>(2)进场道路硬化，办公环境美化（15分）。</t>
  </si>
  <si>
    <t>(3)施工场区绿化，空气净化，操作空间亮化，临时设施标准化（15分）。</t>
  </si>
  <si>
    <t>上述（1）（2）（3）项目中有1子项不符合要求的扣5分。</t>
  </si>
  <si>
    <t>每创建市级标准化示范工地一个的（10分）。</t>
  </si>
  <si>
    <t>备注：1.评定标准证明材料需复印盖章，附后。
     2.自评总得分需达到60分以上方可参加评选。</t>
  </si>
  <si>
    <t>附件5</t>
  </si>
  <si>
    <t>屯溪区建筑业企业社会责任先进单位评分表</t>
  </si>
  <si>
    <r>
      <rPr>
        <sz val="12"/>
        <rFont val="宋体"/>
        <charset val="134"/>
      </rPr>
      <t xml:space="preserve"> 申报单位：</t>
    </r>
    <r>
      <rPr>
        <sz val="12"/>
        <rFont val="Times New Roman"/>
        <charset val="134"/>
      </rPr>
      <t xml:space="preserve">                                                                  </t>
    </r>
    <r>
      <rPr>
        <sz val="12"/>
        <rFont val="宋体"/>
        <charset val="134"/>
      </rPr>
      <t>（公章）</t>
    </r>
  </si>
  <si>
    <t>2024年度在社会责任、脱贫攻坚、抗洪救灾、乡村振兴方面获省部级及以上或省住房城乡建设、交通运输、水利等行业主管部门表彰、认定或网站宣传的得20分，获市级表彰、认定或网站宣传的的得12分，获区级表彰、认定或网站宣传的得6分，未有表彰或认定但积极参与抗洪抢险、防疫、扶贫等工作的得4分。
（均需提供表彰、认定文件、媒体宣传、网站报道等证明类文件，未有表彰或认定但积极参与相关活动的可以企业宣传网页等为依据）</t>
  </si>
  <si>
    <t>1.坚决贯彻省市抢险救灾统一部署、组织严密、指挥正确、措施到位、处置及时、效果显著的(6分)；
2.在抢险救灾中企业自发、及时组织队伍，连续作战，顽强拼搏，作出显著贡献的（6分）；
3.积极组织抢险救灾，妥善安置受灾群众、迅速组织开展灾害应急处置和综合排险，及时消除灾害隐患，有效保护人民群众生命财产安全的（6分）；
4.积极参加政府、协会组织抢险救灾演习、保障的（6分）；
5.为抢险救灾提供物质、技术、服务等保障，成绩突出的（6分）。</t>
  </si>
  <si>
    <t>支持区住建局、协会组织的国家民兵训练及潜力调查工作，对相关工作部署积极参与，且培训和参与实到人数较应到人数比例达到100%得10分；参与者，且培训和参与实到人数较应到人数比例达到70%得8分；积极报名参与但是最终未参与的得6分。（企业无需提供资料，由协会和住建部门认定</t>
  </si>
  <si>
    <t>积极以各类物资，支援各级政府，组织援助困难家庭、贫困户、福利院（提供评选年度相关印证资料）。</t>
  </si>
  <si>
    <t>企业积极响应政府、协会引导，加强企业责任管理，企业经营稳定良好，其中经济指标达到全区平均水平得20分，同比未下降得5分，同比下降不得分。</t>
  </si>
  <si>
    <r>
      <rPr>
        <sz val="12"/>
        <rFont val="宋体"/>
        <charset val="134"/>
      </rPr>
      <t>备注：</t>
    </r>
    <r>
      <rPr>
        <sz val="12"/>
        <rFont val="Times New Roman"/>
        <charset val="134"/>
      </rPr>
      <t>1.</t>
    </r>
    <r>
      <rPr>
        <sz val="12"/>
        <rFont val="宋体"/>
        <charset val="134"/>
      </rPr>
      <t>评定标准证明材料需复印盖章，附后。
      2.自评总得分需达到60分以上方可参加评选。
      3.为突出先进性，原则上取参与评选企业分数前10名，并列的一并纳入表彰。</t>
    </r>
  </si>
  <si>
    <t xml:space="preserve">     评委签名：</t>
  </si>
  <si>
    <t>附件6</t>
  </si>
  <si>
    <t>屯溪区建筑业企业吸纳本地农民工就业先进单位评定表</t>
  </si>
  <si>
    <t>申报单位：     （公章）</t>
  </si>
  <si>
    <t>符合资质标准要求的条件，无超资质范围承揽工程现象的得满分30分。</t>
  </si>
  <si>
    <t>2024年度在市内承揽的工程项目造价达100万且农民工人数达10人以上的吸纳使用70%以上本地农民工劳动力以上得50分。本地农民工劳动力占比每增加10%加10分，满分70分。</t>
  </si>
  <si>
    <t>备注：1.需提供农民工及工程证明材料复印盖章，附后。
      2.自评总得分需达到60分以上方可参加评选。</t>
  </si>
  <si>
    <t>附件7</t>
  </si>
  <si>
    <t>屯溪区优秀建筑业企业评分表</t>
  </si>
  <si>
    <t xml:space="preserve">  申报单位：                                              （公章）</t>
  </si>
  <si>
    <t>评定类别</t>
  </si>
  <si>
    <t>企业资质</t>
  </si>
  <si>
    <t>企业具备一项总承包资质的得基准分5分；每增加一项总承包资质的得2分；每增加一项其它专业资质的得1分。最高得分10分。（不需要企业提供资料，以评价期公共平台查询为准）</t>
  </si>
  <si>
    <t>经济指标</t>
  </si>
  <si>
    <t>1.企业的各项经营管理指标先进，企业在评选年度完成的在屯溪区税务局纳税20万元得1分，每增加10万元加0.5分，上限5分，即达100万得5分。
2.评选年度完成建筑业总产值：2024年度产值达5000万元得基础分3分，每超过5000万元加0.5分，上限5分，即达5亿元得5分。
3.2024年建筑业总产值同比增幅高于屯溪区平均增幅3.4%，得20分，未达到3.4%但为正增长的得10分。
（上述3项不需企业提供资料，以统计、财税系统反馈为准）</t>
  </si>
  <si>
    <t>科技进步</t>
  </si>
  <si>
    <t>1.企业及职工获一项国家级科技进步奖的加5分，省级加3分；获一项国家级专利的加5分；
2.企业积极应用先进适用技术，施工工程被列入部级建筑业新技术应用示范工程的加5分，省级建筑业新技术应用示范工程的加3分，市级建筑业新技术应用示范工程的加1分；
3.企业获得国家级工法的加5分，获得省级工法的加3分；
4.参加规范、标准研编的，国家级主编的得5分，参编的得4分，地方级的主编得4分，参编的得3分，该项满分5分。
（上述4项需企业提供印证资料，多项不累计，多级不累加）</t>
  </si>
  <si>
    <t>党建与
企业文化</t>
  </si>
  <si>
    <t>1.企业成立党支部，得2分；（有正式的批复文件证明）
2.党支部获省级、市级、区级表彰分别得3分、2分、1分（提供证明资料）；
3.企业文化建设优秀，当年度向区建协或区政府部门网站、刊物供稿被采用每篇加1分，同篇稿件不重复加分，向省级网站或期刊供稿被采用加2分，最高不超过5分（提供证明资料）。</t>
  </si>
  <si>
    <t>对区协
会贡献</t>
  </si>
  <si>
    <t>1.在区协会担任轮执会长得4分，副会长、监事得3分，常务理事得2分，理事单位得1分，会员单位得0.5分；
2.按时缴纳区协会会费，及时缴纳会费的得2分，催缴3次及以上的扣2分。该项满分2分。                                                        
3.对区协会工作开展财力、智力、资源、场所等方面的支持，获重大贡献、奉献、支持单位分别得3分、1分、1分，该项满分5分；                          
4.区协会会员中，工商注册、资质注册在屯溪区，且税务登记隶属屯溪区级次的企业，得8分；工商注册、资质注册在屯溪区的企业，得5分；其他企业，得2分；
5.企业与区协会共建活动，举办一次区协会会议、团建、公益、交流活动的得2分，举办一次大型行业活动得5分,该项满分7分；
6.企业明确安排1名以上专业技术人员，每年参与区协会交流、培训、检查、比赛等活动不少于1次的，得2分。企业高级管理者每年参与区协会团建、演讲、公益活动不少于1次的，得5分。该项满分7分；
7.企业每年年初有明确的全年公司发展工作计划，已报备协会且年末基本能够实现的，得2分。
（上述6项不需企业提供资料，均以协会认定为准）</t>
  </si>
  <si>
    <t>外向输出</t>
  </si>
  <si>
    <t>企业积极开拓外埠建筑市场，实施输出兴业战略，省外工程结算收入每500万得3分,市外工程结算收入每500万元得2分，不重复计算，最高10分。（提供相关票据等印证资料）</t>
  </si>
  <si>
    <t>备注：1.评定标准证明材料需复印盖章，附后。
     2.自评总得分需达到60分以上方可参加评选。
     3.企业年度内没有受到区级及以上人民政府通报批评。
     4.为突出先进性，原则上取参与评选企业分数前10名，并列的一并纳入表彰。</t>
  </si>
  <si>
    <t>附件8</t>
  </si>
  <si>
    <t>屯溪区建筑业新兴产业企业评分表</t>
  </si>
  <si>
    <t>总产值</t>
  </si>
  <si>
    <r>
      <rPr>
        <sz val="13"/>
        <rFont val="宋体"/>
        <charset val="134"/>
      </rPr>
      <t>2024年度建筑业总产值按总量排名，最高者得25分；排名靠后者，依次降低0.5分，第20名者得15分。排名20名以后者，不得分。</t>
    </r>
    <r>
      <rPr>
        <b/>
        <sz val="13"/>
        <rFont val="宋体"/>
        <charset val="134"/>
      </rPr>
      <t>（不需要企业提供资料，以统计局反馈数据为准）</t>
    </r>
  </si>
  <si>
    <t>总产值同比增速</t>
  </si>
  <si>
    <r>
      <t>按2025年上半年建筑业总产值同比增速排名最高者得20分；排名靠后者，依次降低0.5分，第20名者得10分。排名20名以后者，不得分。</t>
    </r>
    <r>
      <rPr>
        <b/>
        <sz val="13"/>
        <rFont val="宋体"/>
        <charset val="134"/>
      </rPr>
      <t>（不需要企业提供资料，以统计局反馈数据为准）</t>
    </r>
  </si>
  <si>
    <t>税收总量</t>
  </si>
  <si>
    <r>
      <rPr>
        <sz val="13"/>
        <rFont val="宋体"/>
        <charset val="134"/>
      </rPr>
      <t>2024年度屯溪区税务缴纳全口径税收总量排名最高者得25分；排名靠后者，依次降低0.5分，第20名者得15分。排名20名以后者，不得分。</t>
    </r>
    <r>
      <rPr>
        <b/>
        <sz val="13"/>
        <rFont val="宋体"/>
        <charset val="134"/>
      </rPr>
      <t>（不需要企业提供资料，以统计局反馈数据为准）</t>
    </r>
  </si>
  <si>
    <t>相关高层次人才总人数</t>
  </si>
  <si>
    <t>年龄不超过40周岁的具有副高级专业职称（社会化评审）、高级技师职业资格的人才或全日制硕士研究生，总数排名最高者得10分；排名靠后者，依次降低0.2分，第20名者得6分。排名20名以后者或没有者，不得分。</t>
  </si>
  <si>
    <t>15-20万年薪的企业技术人员和技能人才，总数排名最高者得10分；排名靠后者，依次降低0.2分，第20名者得6分。排名20名以后者或没有者，不得分。</t>
  </si>
  <si>
    <t>按政策每年享受补助额（按每月1500元/人标准计），总额排名最高者得10分；排名靠后者，依次降低0.2分，第20名者得6分。排名20名以后者或没有者，不得分。</t>
  </si>
  <si>
    <t>备注：
    1.相关高层次人才总人数一栏，需提供符合条件人才的相关合同、证书、当年社保证明及其他佐证资料，评定标准证明材料需复印盖章，附后。
    2.自评总得分需达到60分以上方可参加评选。
    3.为突出先进性，原则上取参与评选企业分数前10名，并列的一并纳入表彰。</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</si>
</sst>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2"/>
      <name val="宋体"/>
      <charset val="134"/>
    </font>
    <font>
      <sz val="12"/>
      <color theme="1"/>
      <name val="宋体"/>
      <charset val="134"/>
    </font>
    <font>
      <b/>
      <sz val="18"/>
      <color theme="1"/>
      <name val="宋体"/>
      <charset val="134"/>
    </font>
    <font>
      <sz val="13"/>
      <name val="宋体"/>
      <charset val="134"/>
    </font>
    <font>
      <b/>
      <sz val="13"/>
      <name val="宋体"/>
      <charset val="134"/>
    </font>
    <font>
      <b/>
      <sz val="18"/>
      <name val="宋体"/>
      <charset val="134"/>
    </font>
    <font>
      <sz val="14"/>
      <name val="宋体"/>
      <charset val="134"/>
    </font>
    <font>
      <b/>
      <sz val="14"/>
      <name val="宋体"/>
      <charset val="134"/>
    </font>
    <font>
      <b/>
      <sz val="12"/>
      <name val="宋体"/>
      <charset val="134"/>
    </font>
    <font>
      <sz val="13"/>
      <color theme="1"/>
      <name val="宋体"/>
      <charset val="134"/>
    </font>
    <font>
      <b/>
      <sz val="13"/>
      <color theme="1"/>
      <name val="宋体"/>
      <charset val="134"/>
    </font>
    <font>
      <b/>
      <sz val="13"/>
      <name val="Times New Roman"/>
      <charset val="134"/>
    </font>
    <font>
      <sz val="13"/>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
      <sz val="13"/>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8" borderId="9" applyNumberFormat="0" applyFont="0" applyAlignment="0" applyProtection="0">
      <alignment vertical="center"/>
    </xf>
    <xf numFmtId="0" fontId="17" fillId="9"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17" fillId="10" borderId="0" applyNumberFormat="0" applyBorder="0" applyAlignment="0" applyProtection="0">
      <alignment vertical="center"/>
    </xf>
    <xf numFmtId="0" fontId="20" fillId="0" borderId="11" applyNumberFormat="0" applyFill="0" applyAlignment="0" applyProtection="0">
      <alignment vertical="center"/>
    </xf>
    <xf numFmtId="0" fontId="17" fillId="11" borderId="0" applyNumberFormat="0" applyBorder="0" applyAlignment="0" applyProtection="0">
      <alignment vertical="center"/>
    </xf>
    <xf numFmtId="0" fontId="26" fillId="12" borderId="12" applyNumberFormat="0" applyAlignment="0" applyProtection="0">
      <alignment vertical="center"/>
    </xf>
    <xf numFmtId="0" fontId="27" fillId="12" borderId="8" applyNumberFormat="0" applyAlignment="0" applyProtection="0">
      <alignment vertical="center"/>
    </xf>
    <xf numFmtId="0" fontId="28" fillId="13" borderId="13"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cellStyleXfs>
  <cellXfs count="66">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2" borderId="0" xfId="0" applyFont="1" applyFill="1" applyAlignment="1">
      <alignment horizontal="center" vertical="center" wrapText="1"/>
    </xf>
    <xf numFmtId="0" fontId="3" fillId="0" borderId="0" xfId="0" applyFont="1" applyAlignment="1">
      <alignment horizontal="left"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left" vertical="center" wrapText="1"/>
    </xf>
    <xf numFmtId="0" fontId="0" fillId="0" borderId="0" xfId="0" applyFont="1">
      <alignment vertical="center"/>
    </xf>
    <xf numFmtId="0" fontId="5" fillId="2" borderId="0" xfId="0" applyFont="1" applyFill="1" applyAlignment="1">
      <alignment horizontal="center" vertical="center"/>
    </xf>
    <xf numFmtId="0" fontId="6" fillId="0" borderId="0" xfId="0" applyFont="1" applyAlignment="1">
      <alignment horizontal="left" wrapText="1"/>
    </xf>
    <xf numFmtId="0" fontId="0" fillId="0" borderId="0" xfId="0" applyFont="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0"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vertical="center" wrapText="1"/>
    </xf>
    <xf numFmtId="0" fontId="6" fillId="0" borderId="0" xfId="0" applyFont="1" applyAlignment="1">
      <alignment horizontal="left" vertical="center" wrapText="1"/>
    </xf>
    <xf numFmtId="0" fontId="6" fillId="0" borderId="0" xfId="0" applyFo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Font="1" applyAlignment="1">
      <alignment horizontal="left" wrapText="1"/>
    </xf>
    <xf numFmtId="0" fontId="8" fillId="0" borderId="1" xfId="0" applyFont="1" applyBorder="1" applyAlignment="1">
      <alignment horizontal="center" vertical="center" wrapText="1"/>
    </xf>
    <xf numFmtId="0" fontId="0" fillId="0" borderId="1" xfId="0" applyFont="1" applyBorder="1" applyAlignment="1">
      <alignment horizontal="left"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 xfId="0" applyFont="1" applyBorder="1" applyAlignment="1">
      <alignment vertical="center" wrapText="1"/>
    </xf>
    <xf numFmtId="0" fontId="0" fillId="0" borderId="0" xfId="0" applyFont="1" applyAlignment="1">
      <alignment horizontal="left" vertical="center" wrapText="1"/>
    </xf>
    <xf numFmtId="0" fontId="1" fillId="2" borderId="0" xfId="0" applyFont="1" applyFill="1" applyAlignment="1">
      <alignment horizontal="center" vertical="center" wrapText="1"/>
    </xf>
    <xf numFmtId="0" fontId="9" fillId="0" borderId="0" xfId="0" applyFont="1" applyAlignment="1">
      <alignment horizontal="left" wrapText="1"/>
    </xf>
    <xf numFmtId="0" fontId="9" fillId="0" borderId="0" xfId="0" applyFont="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vertical="center" wrapText="1"/>
    </xf>
    <xf numFmtId="0" fontId="9" fillId="0" borderId="0" xfId="0" applyFont="1" applyAlignment="1">
      <alignment horizontal="left" vertical="center" wrapText="1"/>
    </xf>
    <xf numFmtId="0" fontId="9"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0" xfId="0" applyFont="1" applyFill="1" applyAlignment="1">
      <alignment horizontal="left" wrapText="1"/>
    </xf>
    <xf numFmtId="0" fontId="3" fillId="0" borderId="7" xfId="0" applyFont="1" applyFill="1" applyBorder="1" applyAlignment="1">
      <alignment horizontal="left"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0" fillId="0" borderId="0" xfId="0" applyFont="1" applyFill="1" applyAlignment="1">
      <alignment horizontal="center" vertical="center" wrapText="1"/>
    </xf>
    <xf numFmtId="0" fontId="5" fillId="2"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3"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E13" sqref="E13"/>
    </sheetView>
  </sheetViews>
  <sheetFormatPr defaultColWidth="9" defaultRowHeight="14.25" outlineLevelCol="4"/>
  <cols>
    <col min="1" max="1" width="7" style="52" customWidth="1"/>
    <col min="2" max="2" width="83.625" style="53" customWidth="1"/>
    <col min="3" max="3" width="12" style="52" customWidth="1"/>
    <col min="4" max="4" width="14" style="52" customWidth="1"/>
    <col min="5" max="5" width="12.25" style="52" customWidth="1"/>
    <col min="6" max="16384" width="9" style="52"/>
  </cols>
  <sheetData>
    <row r="1" ht="22.5" spans="1:5">
      <c r="A1" s="54" t="s">
        <v>0</v>
      </c>
      <c r="B1" s="55" t="s">
        <v>1</v>
      </c>
      <c r="C1" s="55"/>
      <c r="D1" s="55"/>
      <c r="E1" s="55"/>
    </row>
    <row r="2" ht="36.75" customHeight="1" spans="1:5">
      <c r="A2" s="50" t="s">
        <v>2</v>
      </c>
      <c r="B2" s="50"/>
      <c r="C2" s="51"/>
      <c r="D2" s="51"/>
      <c r="E2" s="51"/>
    </row>
    <row r="3" ht="30.95" customHeight="1" spans="1:5">
      <c r="A3" s="56" t="s">
        <v>3</v>
      </c>
      <c r="B3" s="56" t="s">
        <v>4</v>
      </c>
      <c r="C3" s="56" t="s">
        <v>5</v>
      </c>
      <c r="D3" s="56" t="s">
        <v>6</v>
      </c>
      <c r="E3" s="56" t="s">
        <v>7</v>
      </c>
    </row>
    <row r="4" ht="40.5" customHeight="1" spans="1:5">
      <c r="A4" s="57">
        <v>1</v>
      </c>
      <c r="B4" s="58" t="s">
        <v>8</v>
      </c>
      <c r="C4" s="59">
        <v>10</v>
      </c>
      <c r="D4" s="59"/>
      <c r="E4" s="60"/>
    </row>
    <row r="5" ht="43.5" customHeight="1" spans="1:5">
      <c r="A5" s="57">
        <v>2</v>
      </c>
      <c r="B5" s="58" t="s">
        <v>9</v>
      </c>
      <c r="C5" s="59">
        <v>30</v>
      </c>
      <c r="D5" s="59"/>
      <c r="E5" s="60"/>
    </row>
    <row r="6" ht="42" customHeight="1" spans="1:5">
      <c r="A6" s="57">
        <v>3</v>
      </c>
      <c r="B6" s="58" t="s">
        <v>10</v>
      </c>
      <c r="C6" s="59">
        <v>10</v>
      </c>
      <c r="D6" s="59"/>
      <c r="E6" s="60"/>
    </row>
    <row r="7" ht="73.5" customHeight="1" spans="1:5">
      <c r="A7" s="57">
        <v>4</v>
      </c>
      <c r="B7" s="58" t="s">
        <v>11</v>
      </c>
      <c r="C7" s="59">
        <v>40</v>
      </c>
      <c r="D7" s="59"/>
      <c r="E7" s="60"/>
    </row>
    <row r="8" ht="48" customHeight="1" spans="1:5">
      <c r="A8" s="57">
        <v>5</v>
      </c>
      <c r="B8" s="58" t="s">
        <v>12</v>
      </c>
      <c r="C8" s="59">
        <v>5</v>
      </c>
      <c r="D8" s="59"/>
      <c r="E8" s="60"/>
    </row>
    <row r="9" ht="48.75" customHeight="1" spans="1:5">
      <c r="A9" s="57">
        <v>6</v>
      </c>
      <c r="B9" s="58" t="s">
        <v>13</v>
      </c>
      <c r="C9" s="59">
        <v>5</v>
      </c>
      <c r="D9" s="59"/>
      <c r="E9" s="60"/>
    </row>
    <row r="10" ht="27.95" customHeight="1" spans="1:5">
      <c r="A10" s="61" t="s">
        <v>14</v>
      </c>
      <c r="B10" s="62"/>
      <c r="C10" s="56">
        <v>100</v>
      </c>
      <c r="D10" s="56"/>
      <c r="E10" s="56"/>
    </row>
    <row r="11" ht="57.95" customHeight="1" spans="1:5">
      <c r="A11" s="63" t="s">
        <v>15</v>
      </c>
      <c r="B11" s="63"/>
      <c r="C11" s="63"/>
      <c r="D11" s="63"/>
      <c r="E11" s="63"/>
    </row>
    <row r="12" ht="37.5" customHeight="1" spans="1:5">
      <c r="A12" s="64"/>
      <c r="B12" s="65" t="s">
        <v>16</v>
      </c>
      <c r="C12" s="64"/>
      <c r="D12" s="64"/>
      <c r="E12" s="64"/>
    </row>
  </sheetData>
  <mergeCells count="5">
    <mergeCell ref="B1:E1"/>
    <mergeCell ref="A2:B2"/>
    <mergeCell ref="C2:E2"/>
    <mergeCell ref="A10:B10"/>
    <mergeCell ref="A11:E11"/>
  </mergeCells>
  <printOptions horizontalCentered="1" verticalCentered="1"/>
  <pageMargins left="0.196527777777778" right="0.196527777777778" top="0.196527777777778" bottom="0.196527777777778" header="0.196527777777778" footer="0.196527777777778"/>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workbookViewId="0">
      <selection activeCell="B14" sqref="B14"/>
    </sheetView>
  </sheetViews>
  <sheetFormatPr defaultColWidth="9" defaultRowHeight="14.25" outlineLevelCol="4"/>
  <cols>
    <col min="1" max="1" width="6.875" style="2" customWidth="1"/>
    <col min="2" max="2" width="79.125" style="2" customWidth="1"/>
    <col min="3" max="3" width="11.875" style="2" customWidth="1"/>
    <col min="4" max="4" width="11.375" style="2" customWidth="1"/>
    <col min="5" max="5" width="12.5" style="2" customWidth="1"/>
    <col min="6" max="16384" width="9" style="2"/>
  </cols>
  <sheetData>
    <row r="1" ht="27" customHeight="1" spans="1:5">
      <c r="A1" s="2" t="s">
        <v>17</v>
      </c>
      <c r="B1" s="3" t="s">
        <v>18</v>
      </c>
      <c r="C1" s="3"/>
      <c r="D1" s="3"/>
      <c r="E1" s="3"/>
    </row>
    <row r="2" ht="36" customHeight="1" spans="1:5">
      <c r="A2" s="50" t="s">
        <v>19</v>
      </c>
      <c r="B2" s="50"/>
      <c r="C2" s="51"/>
      <c r="D2" s="51"/>
      <c r="E2" s="51"/>
    </row>
    <row r="3" ht="32.1" customHeight="1" spans="1:5">
      <c r="A3" s="39" t="s">
        <v>3</v>
      </c>
      <c r="B3" s="39" t="s">
        <v>4</v>
      </c>
      <c r="C3" s="39" t="s">
        <v>5</v>
      </c>
      <c r="D3" s="39" t="s">
        <v>6</v>
      </c>
      <c r="E3" s="39" t="s">
        <v>7</v>
      </c>
    </row>
    <row r="4" ht="43.5" customHeight="1" spans="1:5">
      <c r="A4" s="39">
        <v>1</v>
      </c>
      <c r="B4" s="41" t="s">
        <v>20</v>
      </c>
      <c r="C4" s="40">
        <v>30</v>
      </c>
      <c r="D4" s="40"/>
      <c r="E4" s="40"/>
    </row>
    <row r="5" ht="55.5" customHeight="1" spans="1:5">
      <c r="A5" s="39">
        <v>2</v>
      </c>
      <c r="B5" s="41" t="s">
        <v>21</v>
      </c>
      <c r="C5" s="40">
        <v>20</v>
      </c>
      <c r="D5" s="40"/>
      <c r="E5" s="40"/>
    </row>
    <row r="6" ht="48" customHeight="1" spans="1:5">
      <c r="A6" s="39">
        <v>3</v>
      </c>
      <c r="B6" s="41" t="s">
        <v>22</v>
      </c>
      <c r="C6" s="40">
        <v>20</v>
      </c>
      <c r="D6" s="40"/>
      <c r="E6" s="40"/>
    </row>
    <row r="7" ht="51.75" customHeight="1" spans="1:5">
      <c r="A7" s="39">
        <v>4</v>
      </c>
      <c r="B7" s="41" t="s">
        <v>23</v>
      </c>
      <c r="C7" s="40">
        <v>20</v>
      </c>
      <c r="D7" s="40"/>
      <c r="E7" s="40"/>
    </row>
    <row r="8" ht="54.75" customHeight="1" spans="1:5">
      <c r="A8" s="39">
        <v>5</v>
      </c>
      <c r="B8" s="41" t="s">
        <v>24</v>
      </c>
      <c r="C8" s="40">
        <v>10</v>
      </c>
      <c r="D8" s="40"/>
      <c r="E8" s="40"/>
    </row>
    <row r="9" ht="33" customHeight="1" spans="1:5">
      <c r="A9" s="44" t="s">
        <v>14</v>
      </c>
      <c r="B9" s="45"/>
      <c r="C9" s="39">
        <v>100</v>
      </c>
      <c r="D9" s="46"/>
      <c r="E9" s="46"/>
    </row>
    <row r="10" ht="15" spans="1:5">
      <c r="A10" s="38" t="s">
        <v>25</v>
      </c>
      <c r="B10" s="38"/>
      <c r="C10" s="38"/>
      <c r="D10" s="38"/>
      <c r="E10" s="38"/>
    </row>
    <row r="11" ht="39.75" customHeight="1" spans="1:5">
      <c r="A11" s="47" t="s">
        <v>26</v>
      </c>
      <c r="B11" s="47"/>
      <c r="C11" s="47"/>
      <c r="D11" s="47"/>
      <c r="E11" s="47"/>
    </row>
    <row r="12" ht="39" customHeight="1" spans="1:5">
      <c r="A12" s="38"/>
      <c r="B12" s="47" t="s">
        <v>16</v>
      </c>
      <c r="C12" s="38"/>
      <c r="D12" s="38"/>
      <c r="E12" s="38"/>
    </row>
  </sheetData>
  <mergeCells count="5">
    <mergeCell ref="B1:E1"/>
    <mergeCell ref="A2:B2"/>
    <mergeCell ref="C2:E2"/>
    <mergeCell ref="A9:B9"/>
    <mergeCell ref="A11:E11"/>
  </mergeCells>
  <printOptions horizontalCentered="1" verticalCentered="1"/>
  <pageMargins left="0.590551181102362" right="0.590551181102362" top="0.590551181102362" bottom="0.590551181102362" header="0.196850393700787" footer="0.196850393700787"/>
  <pageSetup paperSize="9" orientation="landscape"/>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
  <sheetViews>
    <sheetView workbookViewId="0">
      <selection activeCell="A13" sqref="A13:E13"/>
    </sheetView>
  </sheetViews>
  <sheetFormatPr defaultColWidth="9" defaultRowHeight="14.25" outlineLevelCol="4"/>
  <cols>
    <col min="1" max="1" width="7" style="2" customWidth="1"/>
    <col min="2" max="2" width="83.25" style="2" customWidth="1"/>
    <col min="3" max="5" width="10.875" style="2" customWidth="1"/>
    <col min="6" max="16384" width="9" style="2"/>
  </cols>
  <sheetData>
    <row r="1" ht="34.5" customHeight="1" spans="1:5">
      <c r="A1" s="2" t="s">
        <v>27</v>
      </c>
      <c r="B1" s="3" t="s">
        <v>28</v>
      </c>
      <c r="C1" s="3"/>
      <c r="D1" s="3"/>
      <c r="E1" s="3"/>
    </row>
    <row r="2" ht="26.25" customHeight="1" spans="1:5">
      <c r="A2" s="47" t="s">
        <v>29</v>
      </c>
      <c r="B2" s="47"/>
      <c r="C2" s="38"/>
      <c r="D2" s="38"/>
      <c r="E2" s="38"/>
    </row>
    <row r="3" ht="30.75" customHeight="1" spans="1:5">
      <c r="A3" s="39" t="s">
        <v>3</v>
      </c>
      <c r="B3" s="39" t="s">
        <v>4</v>
      </c>
      <c r="C3" s="39" t="s">
        <v>5</v>
      </c>
      <c r="D3" s="39" t="s">
        <v>6</v>
      </c>
      <c r="E3" s="39" t="s">
        <v>7</v>
      </c>
    </row>
    <row r="4" ht="27.75" customHeight="1" spans="1:5">
      <c r="A4" s="40">
        <v>1</v>
      </c>
      <c r="B4" s="41" t="s">
        <v>30</v>
      </c>
      <c r="C4" s="40">
        <v>15</v>
      </c>
      <c r="D4" s="40"/>
      <c r="E4" s="40"/>
    </row>
    <row r="5" ht="29.25" customHeight="1" spans="1:5">
      <c r="A5" s="40">
        <v>2</v>
      </c>
      <c r="B5" s="41" t="s">
        <v>31</v>
      </c>
      <c r="C5" s="40">
        <v>10</v>
      </c>
      <c r="D5" s="40"/>
      <c r="E5" s="40"/>
    </row>
    <row r="6" ht="41.25" customHeight="1" spans="1:5">
      <c r="A6" s="40">
        <v>3</v>
      </c>
      <c r="B6" s="41" t="s">
        <v>32</v>
      </c>
      <c r="C6" s="40">
        <v>10</v>
      </c>
      <c r="D6" s="40"/>
      <c r="E6" s="40"/>
    </row>
    <row r="7" ht="27.75" customHeight="1" spans="1:5">
      <c r="A7" s="40">
        <v>4</v>
      </c>
      <c r="B7" s="41" t="s">
        <v>33</v>
      </c>
      <c r="C7" s="40">
        <v>10</v>
      </c>
      <c r="D7" s="40"/>
      <c r="E7" s="40"/>
    </row>
    <row r="8" ht="39" customHeight="1" spans="1:5">
      <c r="A8" s="40">
        <v>5</v>
      </c>
      <c r="B8" s="41" t="s">
        <v>34</v>
      </c>
      <c r="C8" s="40">
        <v>10</v>
      </c>
      <c r="D8" s="40"/>
      <c r="E8" s="40"/>
    </row>
    <row r="9" ht="38.25" customHeight="1" spans="1:5">
      <c r="A9" s="40">
        <v>6</v>
      </c>
      <c r="B9" s="41" t="s">
        <v>35</v>
      </c>
      <c r="C9" s="40">
        <v>15</v>
      </c>
      <c r="D9" s="40"/>
      <c r="E9" s="40"/>
    </row>
    <row r="10" ht="36.75" customHeight="1" spans="1:5">
      <c r="A10" s="40">
        <v>7</v>
      </c>
      <c r="B10" s="41" t="s">
        <v>36</v>
      </c>
      <c r="C10" s="40">
        <v>15</v>
      </c>
      <c r="D10" s="40"/>
      <c r="E10" s="40"/>
    </row>
    <row r="11" ht="42" customHeight="1" spans="1:5">
      <c r="A11" s="48">
        <v>8</v>
      </c>
      <c r="B11" s="49" t="s">
        <v>37</v>
      </c>
      <c r="C11" s="48">
        <v>15</v>
      </c>
      <c r="D11" s="40"/>
      <c r="E11" s="40"/>
    </row>
    <row r="12" ht="30" customHeight="1" spans="1:5">
      <c r="A12" s="44" t="s">
        <v>14</v>
      </c>
      <c r="B12" s="45"/>
      <c r="C12" s="39">
        <f>SUM(C4:C11)</f>
        <v>100</v>
      </c>
      <c r="D12" s="46"/>
      <c r="E12" s="46"/>
    </row>
    <row r="13" ht="54" customHeight="1" spans="1:5">
      <c r="A13" s="47" t="s">
        <v>38</v>
      </c>
      <c r="B13" s="47"/>
      <c r="C13" s="47"/>
      <c r="D13" s="47"/>
      <c r="E13" s="47"/>
    </row>
    <row r="14" ht="27" customHeight="1" spans="2:2">
      <c r="B14" s="27" t="s">
        <v>16</v>
      </c>
    </row>
  </sheetData>
  <mergeCells count="4">
    <mergeCell ref="B1:E1"/>
    <mergeCell ref="A2:B2"/>
    <mergeCell ref="A12:B12"/>
    <mergeCell ref="A13:E13"/>
  </mergeCells>
  <printOptions horizontalCentered="1" verticalCentered="1"/>
  <pageMargins left="0.590551181102362" right="0.590551181102362" top="0.590551181102362" bottom="0.590551181102362" header="0.196850393700787" footer="0.196850393700787"/>
  <pageSetup paperSize="9" orientation="landscape"/>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B17" sqref="B17"/>
    </sheetView>
  </sheetViews>
  <sheetFormatPr defaultColWidth="9" defaultRowHeight="14.25" outlineLevelCol="4"/>
  <cols>
    <col min="1" max="1" width="7" style="2" customWidth="1"/>
    <col min="2" max="2" width="77.125" style="2" customWidth="1"/>
    <col min="3" max="3" width="12" style="2" customWidth="1"/>
    <col min="4" max="4" width="12.5" style="2" customWidth="1"/>
    <col min="5" max="5" width="13.125" style="2" customWidth="1"/>
    <col min="6" max="16384" width="9" style="2"/>
  </cols>
  <sheetData>
    <row r="1" ht="33.75" customHeight="1" spans="1:5">
      <c r="A1" s="2" t="s">
        <v>39</v>
      </c>
      <c r="B1" s="3" t="s">
        <v>40</v>
      </c>
      <c r="C1" s="36"/>
      <c r="D1" s="36"/>
      <c r="E1" s="36"/>
    </row>
    <row r="2" ht="22.5" customHeight="1" spans="1:5">
      <c r="A2" s="37" t="s">
        <v>41</v>
      </c>
      <c r="B2" s="37"/>
      <c r="C2" s="38"/>
      <c r="D2" s="38"/>
      <c r="E2" s="38"/>
    </row>
    <row r="3" ht="27.75" customHeight="1" spans="1:5">
      <c r="A3" s="39" t="s">
        <v>3</v>
      </c>
      <c r="B3" s="39" t="s">
        <v>4</v>
      </c>
      <c r="C3" s="39" t="s">
        <v>5</v>
      </c>
      <c r="D3" s="39" t="s">
        <v>6</v>
      </c>
      <c r="E3" s="39" t="s">
        <v>7</v>
      </c>
    </row>
    <row r="4" ht="27.75" customHeight="1" spans="1:5">
      <c r="A4" s="40">
        <v>1</v>
      </c>
      <c r="B4" s="41" t="s">
        <v>42</v>
      </c>
      <c r="C4" s="40">
        <v>20</v>
      </c>
      <c r="D4" s="40"/>
      <c r="E4" s="40"/>
    </row>
    <row r="5" ht="41.25" customHeight="1" spans="1:5">
      <c r="A5" s="40">
        <v>2</v>
      </c>
      <c r="B5" s="41" t="s">
        <v>43</v>
      </c>
      <c r="C5" s="40">
        <v>10</v>
      </c>
      <c r="D5" s="40"/>
      <c r="E5" s="40"/>
    </row>
    <row r="6" ht="27" customHeight="1" spans="1:5">
      <c r="A6" s="40">
        <v>3</v>
      </c>
      <c r="B6" s="42" t="s">
        <v>44</v>
      </c>
      <c r="C6" s="40">
        <v>50</v>
      </c>
      <c r="D6" s="40" t="s">
        <v>45</v>
      </c>
      <c r="E6" s="40" t="s">
        <v>45</v>
      </c>
    </row>
    <row r="7" ht="45" customHeight="1" spans="1:5">
      <c r="A7" s="40"/>
      <c r="B7" s="41" t="s">
        <v>46</v>
      </c>
      <c r="C7" s="40"/>
      <c r="D7" s="43"/>
      <c r="E7" s="40"/>
    </row>
    <row r="8" ht="28.5" customHeight="1" spans="1:5">
      <c r="A8" s="40"/>
      <c r="B8" s="41" t="s">
        <v>47</v>
      </c>
      <c r="C8" s="40"/>
      <c r="D8" s="43"/>
      <c r="E8" s="40"/>
    </row>
    <row r="9" ht="31.5" customHeight="1" spans="1:5">
      <c r="A9" s="40"/>
      <c r="B9" s="41" t="s">
        <v>48</v>
      </c>
      <c r="C9" s="40"/>
      <c r="D9" s="43"/>
      <c r="E9" s="40"/>
    </row>
    <row r="10" ht="28.5" customHeight="1" spans="1:5">
      <c r="A10" s="40"/>
      <c r="B10" s="41" t="s">
        <v>49</v>
      </c>
      <c r="C10" s="40"/>
      <c r="D10" s="43"/>
      <c r="E10" s="40"/>
    </row>
    <row r="11" ht="36.95" customHeight="1" spans="1:5">
      <c r="A11" s="40">
        <v>4</v>
      </c>
      <c r="B11" s="41" t="s">
        <v>50</v>
      </c>
      <c r="C11" s="40">
        <v>20</v>
      </c>
      <c r="D11" s="40"/>
      <c r="E11" s="40"/>
    </row>
    <row r="12" ht="33.95" customHeight="1" spans="1:5">
      <c r="A12" s="44" t="s">
        <v>14</v>
      </c>
      <c r="B12" s="45"/>
      <c r="C12" s="39">
        <f>SUM(C4:C11)</f>
        <v>100</v>
      </c>
      <c r="D12" s="46"/>
      <c r="E12" s="46"/>
    </row>
    <row r="13" ht="15" spans="1:5">
      <c r="A13" s="47" t="s">
        <v>25</v>
      </c>
      <c r="B13" s="47"/>
      <c r="C13" s="47"/>
      <c r="D13" s="47"/>
      <c r="E13" s="47"/>
    </row>
    <row r="14" ht="38.1" customHeight="1" spans="1:5">
      <c r="A14" s="47" t="s">
        <v>51</v>
      </c>
      <c r="B14" s="47"/>
      <c r="C14" s="47"/>
      <c r="D14" s="47"/>
      <c r="E14" s="47"/>
    </row>
    <row r="15" ht="36" customHeight="1" spans="2:2">
      <c r="B15" s="47" t="s">
        <v>16</v>
      </c>
    </row>
  </sheetData>
  <mergeCells count="7">
    <mergeCell ref="B1:E1"/>
    <mergeCell ref="A2:B2"/>
    <mergeCell ref="A12:B12"/>
    <mergeCell ref="A13:E13"/>
    <mergeCell ref="A14:E14"/>
    <mergeCell ref="A6:A10"/>
    <mergeCell ref="C6:C10"/>
  </mergeCells>
  <printOptions horizontalCentered="1" verticalCentered="1"/>
  <pageMargins left="0.590551181102362" right="0.590551181102362" top="0.590551181102362" bottom="0.590551181102362" header="0.196850393700787" footer="0.196850393700787"/>
  <pageSetup paperSize="9"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workbookViewId="0">
      <selection activeCell="B4" sqref="B4"/>
    </sheetView>
  </sheetViews>
  <sheetFormatPr defaultColWidth="9" defaultRowHeight="14.25"/>
  <cols>
    <col min="1" max="1" width="7" style="2" customWidth="1"/>
    <col min="2" max="2" width="87" style="2" customWidth="1"/>
    <col min="3" max="3" width="10.125" style="2" customWidth="1"/>
    <col min="4" max="4" width="11" style="2" customWidth="1"/>
    <col min="5" max="5" width="11.875" style="2" customWidth="1"/>
    <col min="6" max="16384" width="9" style="2"/>
  </cols>
  <sheetData>
    <row r="1" ht="22.5" spans="1:5">
      <c r="A1" s="28" t="s">
        <v>52</v>
      </c>
      <c r="B1" s="3" t="s">
        <v>53</v>
      </c>
      <c r="C1" s="3"/>
      <c r="D1" s="3"/>
      <c r="E1" s="3"/>
    </row>
    <row r="2" ht="24.75" customHeight="1" spans="1:5">
      <c r="A2" s="29" t="s">
        <v>54</v>
      </c>
      <c r="B2" s="29"/>
      <c r="C2" s="17"/>
      <c r="D2" s="17"/>
      <c r="E2" s="17"/>
    </row>
    <row r="3" ht="24" customHeight="1" spans="1:5">
      <c r="A3" s="30" t="s">
        <v>3</v>
      </c>
      <c r="B3" s="30" t="s">
        <v>4</v>
      </c>
      <c r="C3" s="30" t="s">
        <v>5</v>
      </c>
      <c r="D3" s="30" t="s">
        <v>6</v>
      </c>
      <c r="E3" s="30" t="s">
        <v>7</v>
      </c>
    </row>
    <row r="4" ht="87.75" customHeight="1" spans="1:5">
      <c r="A4" s="21">
        <v>1</v>
      </c>
      <c r="B4" s="31" t="s">
        <v>55</v>
      </c>
      <c r="C4" s="21">
        <v>20</v>
      </c>
      <c r="D4" s="21"/>
      <c r="E4" s="21"/>
    </row>
    <row r="5" ht="113.25" customHeight="1" spans="1:5">
      <c r="A5" s="21">
        <v>2</v>
      </c>
      <c r="B5" s="31" t="s">
        <v>56</v>
      </c>
      <c r="C5" s="21">
        <v>30</v>
      </c>
      <c r="D5" s="21"/>
      <c r="E5" s="21"/>
    </row>
    <row r="6" ht="57.75" customHeight="1" spans="1:9">
      <c r="A6" s="21">
        <v>3</v>
      </c>
      <c r="B6" s="31" t="s">
        <v>57</v>
      </c>
      <c r="C6" s="21">
        <v>10</v>
      </c>
      <c r="D6" s="21" t="s">
        <v>45</v>
      </c>
      <c r="E6" s="21"/>
      <c r="I6" s="36"/>
    </row>
    <row r="7" ht="36.75" customHeight="1" spans="1:5">
      <c r="A7" s="21">
        <v>4</v>
      </c>
      <c r="B7" s="31" t="s">
        <v>58</v>
      </c>
      <c r="C7" s="21">
        <v>20</v>
      </c>
      <c r="D7" s="21"/>
      <c r="E7" s="21"/>
    </row>
    <row r="8" ht="44.25" customHeight="1" spans="1:5">
      <c r="A8" s="21">
        <v>5</v>
      </c>
      <c r="B8" s="31" t="s">
        <v>59</v>
      </c>
      <c r="C8" s="21">
        <v>20</v>
      </c>
      <c r="D8" s="21"/>
      <c r="E8" s="21"/>
    </row>
    <row r="9" ht="33.75" customHeight="1" spans="1:5">
      <c r="A9" s="32" t="s">
        <v>14</v>
      </c>
      <c r="B9" s="33"/>
      <c r="C9" s="30">
        <v>100</v>
      </c>
      <c r="D9" s="34"/>
      <c r="E9" s="34"/>
    </row>
    <row r="10" s="27" customFormat="1" ht="66" customHeight="1" spans="1:5">
      <c r="A10" s="35" t="s">
        <v>60</v>
      </c>
      <c r="B10" s="35"/>
      <c r="C10" s="35"/>
      <c r="D10" s="35"/>
      <c r="E10" s="35"/>
    </row>
    <row r="11" ht="15" spans="1:5">
      <c r="A11" s="13" t="s">
        <v>61</v>
      </c>
      <c r="B11" s="13"/>
      <c r="C11" s="13"/>
      <c r="D11" s="13"/>
      <c r="E11" s="13"/>
    </row>
    <row r="12" ht="27.95" customHeight="1" spans="1:5">
      <c r="A12" s="5"/>
      <c r="B12" s="5"/>
      <c r="C12" s="5"/>
      <c r="D12" s="5"/>
      <c r="E12" s="5"/>
    </row>
  </sheetData>
  <mergeCells count="5">
    <mergeCell ref="B1:E1"/>
    <mergeCell ref="A2:B2"/>
    <mergeCell ref="A9:B9"/>
    <mergeCell ref="A10:E10"/>
    <mergeCell ref="A11:E11"/>
  </mergeCells>
  <printOptions horizontalCentered="1" verticalCentered="1"/>
  <pageMargins left="0.393700787401575" right="0.196850393700787" top="0.196850393700787" bottom="0.196850393700787" header="0.196850393700787" footer="0.196850393700787"/>
  <pageSetup paperSize="9"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
  <sheetViews>
    <sheetView workbookViewId="0">
      <selection activeCell="B5" sqref="B5"/>
    </sheetView>
  </sheetViews>
  <sheetFormatPr defaultColWidth="9" defaultRowHeight="14.25" outlineLevelRow="7" outlineLevelCol="4"/>
  <cols>
    <col min="1" max="1" width="6.875" style="14" customWidth="1"/>
    <col min="2" max="2" width="77.875" style="14" customWidth="1"/>
    <col min="3" max="3" width="11.375" style="14" customWidth="1"/>
    <col min="4" max="4" width="10.875" style="14" customWidth="1"/>
    <col min="5" max="5" width="11.5" style="14" customWidth="1"/>
    <col min="6" max="16384" width="9" style="14"/>
  </cols>
  <sheetData>
    <row r="1" ht="39" customHeight="1" spans="1:5">
      <c r="A1" s="14" t="s">
        <v>62</v>
      </c>
      <c r="B1" s="15" t="s">
        <v>63</v>
      </c>
      <c r="C1" s="15"/>
      <c r="D1" s="15"/>
      <c r="E1" s="15"/>
    </row>
    <row r="2" ht="30" customHeight="1" spans="1:5">
      <c r="A2" s="16" t="s">
        <v>64</v>
      </c>
      <c r="B2" s="16"/>
      <c r="C2" s="17"/>
      <c r="D2" s="17"/>
      <c r="E2" s="17"/>
    </row>
    <row r="3" ht="32.25" customHeight="1" spans="1:5">
      <c r="A3" s="18" t="s">
        <v>3</v>
      </c>
      <c r="B3" s="18" t="s">
        <v>4</v>
      </c>
      <c r="C3" s="18" t="s">
        <v>5</v>
      </c>
      <c r="D3" s="18" t="s">
        <v>6</v>
      </c>
      <c r="E3" s="18" t="s">
        <v>7</v>
      </c>
    </row>
    <row r="4" ht="47.25" customHeight="1" spans="1:5">
      <c r="A4" s="19">
        <v>1</v>
      </c>
      <c r="B4" s="20" t="s">
        <v>65</v>
      </c>
      <c r="C4" s="19">
        <v>30</v>
      </c>
      <c r="D4" s="19"/>
      <c r="E4" s="21"/>
    </row>
    <row r="5" ht="81.75" customHeight="1" spans="1:5">
      <c r="A5" s="19">
        <v>2</v>
      </c>
      <c r="B5" s="20" t="s">
        <v>66</v>
      </c>
      <c r="C5" s="19">
        <v>70</v>
      </c>
      <c r="D5" s="19"/>
      <c r="E5" s="21"/>
    </row>
    <row r="6" ht="30" customHeight="1" spans="1:5">
      <c r="A6" s="22" t="s">
        <v>14</v>
      </c>
      <c r="B6" s="23"/>
      <c r="C6" s="18">
        <v>100</v>
      </c>
      <c r="D6" s="24"/>
      <c r="E6" s="24"/>
    </row>
    <row r="7" ht="56.25" customHeight="1" spans="1:5">
      <c r="A7" s="25" t="s">
        <v>67</v>
      </c>
      <c r="B7" s="25"/>
      <c r="C7" s="25"/>
      <c r="D7" s="25"/>
      <c r="E7" s="25"/>
    </row>
    <row r="8" ht="27.75" customHeight="1" spans="2:2">
      <c r="B8" s="26" t="s">
        <v>16</v>
      </c>
    </row>
  </sheetData>
  <mergeCells count="4">
    <mergeCell ref="B1:E1"/>
    <mergeCell ref="A2:B2"/>
    <mergeCell ref="A6:B6"/>
    <mergeCell ref="A7:E7"/>
  </mergeCells>
  <pageMargins left="0.590551181102362" right="0.590551181102362" top="0.590551181102362" bottom="0.590551181102362" header="0.511811023622047" footer="0.511811023622047"/>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C6" sqref="C6"/>
    </sheetView>
  </sheetViews>
  <sheetFormatPr defaultColWidth="9" defaultRowHeight="14.25" outlineLevelCol="5"/>
  <cols>
    <col min="1" max="1" width="5.375" style="1" customWidth="1"/>
    <col min="2" max="2" width="11.125" style="1" customWidth="1"/>
    <col min="3" max="3" width="79.5" style="1" customWidth="1"/>
    <col min="4" max="4" width="11.125" style="1" customWidth="1"/>
    <col min="5" max="5" width="10" style="1" customWidth="1"/>
    <col min="6" max="6" width="10.875" style="1" customWidth="1"/>
    <col min="7" max="16384" width="9" style="1"/>
  </cols>
  <sheetData>
    <row r="1" ht="38.25" customHeight="1" spans="1:6">
      <c r="A1" s="2" t="s">
        <v>68</v>
      </c>
      <c r="B1" s="2"/>
      <c r="C1" s="3" t="s">
        <v>69</v>
      </c>
      <c r="D1" s="3"/>
      <c r="E1" s="3"/>
      <c r="F1" s="3"/>
    </row>
    <row r="2" ht="28.5" customHeight="1" spans="1:6">
      <c r="A2" s="4" t="s">
        <v>70</v>
      </c>
      <c r="B2" s="4"/>
      <c r="C2" s="4"/>
      <c r="D2" s="5"/>
      <c r="E2" s="5"/>
      <c r="F2" s="5"/>
    </row>
    <row r="3" ht="33" customHeight="1" spans="1:6">
      <c r="A3" s="6" t="s">
        <v>3</v>
      </c>
      <c r="B3" s="6" t="s">
        <v>71</v>
      </c>
      <c r="C3" s="6" t="s">
        <v>4</v>
      </c>
      <c r="D3" s="6" t="s">
        <v>5</v>
      </c>
      <c r="E3" s="6" t="s">
        <v>6</v>
      </c>
      <c r="F3" s="6" t="s">
        <v>7</v>
      </c>
    </row>
    <row r="4" ht="57" customHeight="1" spans="1:6">
      <c r="A4" s="7">
        <v>1</v>
      </c>
      <c r="B4" s="7" t="s">
        <v>72</v>
      </c>
      <c r="C4" s="8" t="s">
        <v>73</v>
      </c>
      <c r="D4" s="7">
        <v>10</v>
      </c>
      <c r="E4" s="7"/>
      <c r="F4" s="7"/>
    </row>
    <row r="5" ht="116.1" customHeight="1" spans="1:6">
      <c r="A5" s="7">
        <v>2</v>
      </c>
      <c r="B5" s="7" t="s">
        <v>74</v>
      </c>
      <c r="C5" s="8" t="s">
        <v>75</v>
      </c>
      <c r="D5" s="7">
        <v>30</v>
      </c>
      <c r="E5" s="7" t="s">
        <v>45</v>
      </c>
      <c r="F5" s="7"/>
    </row>
    <row r="6" ht="158.25" customHeight="1" spans="1:6">
      <c r="A6" s="7">
        <v>3</v>
      </c>
      <c r="B6" s="7" t="s">
        <v>76</v>
      </c>
      <c r="C6" s="8" t="s">
        <v>77</v>
      </c>
      <c r="D6" s="7">
        <v>5</v>
      </c>
      <c r="E6" s="6"/>
      <c r="F6" s="6"/>
    </row>
    <row r="7" ht="93" customHeight="1" spans="1:6">
      <c r="A7" s="7">
        <v>4</v>
      </c>
      <c r="B7" s="7" t="s">
        <v>78</v>
      </c>
      <c r="C7" s="12" t="s">
        <v>79</v>
      </c>
      <c r="D7" s="7">
        <v>10</v>
      </c>
      <c r="E7" s="7"/>
      <c r="F7" s="7"/>
    </row>
    <row r="8" ht="258.75" customHeight="1" spans="1:6">
      <c r="A8" s="7">
        <v>5</v>
      </c>
      <c r="B8" s="7" t="s">
        <v>80</v>
      </c>
      <c r="C8" s="12" t="s">
        <v>81</v>
      </c>
      <c r="D8" s="7">
        <v>35</v>
      </c>
      <c r="E8" s="7" t="s">
        <v>45</v>
      </c>
      <c r="F8" s="7"/>
    </row>
    <row r="9" ht="59.25" customHeight="1" spans="1:6">
      <c r="A9" s="7">
        <v>6</v>
      </c>
      <c r="B9" s="7" t="s">
        <v>82</v>
      </c>
      <c r="C9" s="8" t="s">
        <v>83</v>
      </c>
      <c r="D9" s="7">
        <v>10</v>
      </c>
      <c r="E9" s="7"/>
      <c r="F9" s="7"/>
    </row>
    <row r="10" ht="27.95" customHeight="1" spans="1:6">
      <c r="A10" s="6" t="s">
        <v>14</v>
      </c>
      <c r="B10" s="6"/>
      <c r="C10" s="6"/>
      <c r="D10" s="6">
        <f>SUM(D4:D9)</f>
        <v>100</v>
      </c>
      <c r="E10" s="7"/>
      <c r="F10" s="7"/>
    </row>
    <row r="11" ht="66" customHeight="1" spans="1:6">
      <c r="A11" s="13" t="s">
        <v>84</v>
      </c>
      <c r="B11" s="13"/>
      <c r="C11" s="13"/>
      <c r="D11" s="13"/>
      <c r="E11" s="13"/>
      <c r="F11" s="13"/>
    </row>
    <row r="12" ht="30" customHeight="1" spans="1:6">
      <c r="A12" s="5"/>
      <c r="B12" s="13" t="s">
        <v>16</v>
      </c>
      <c r="C12" s="13"/>
      <c r="D12" s="5"/>
      <c r="E12" s="5"/>
      <c r="F12" s="5"/>
    </row>
  </sheetData>
  <mergeCells count="6">
    <mergeCell ref="A1:B1"/>
    <mergeCell ref="C1:F1"/>
    <mergeCell ref="A2:C2"/>
    <mergeCell ref="A10:C10"/>
    <mergeCell ref="A11:F11"/>
    <mergeCell ref="B12:C12"/>
  </mergeCells>
  <printOptions horizontalCentered="1" verticalCentered="1"/>
  <pageMargins left="0.393700787401575" right="0.196850393700787" top="0.196850393700787" bottom="0.196850393700787" header="0.196850393700787" footer="0.196850393700787"/>
  <pageSetup paperSize="9"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tabSelected="1" zoomScale="110" zoomScaleNormal="110" topLeftCell="A4" workbookViewId="0">
      <selection activeCell="D8" sqref="D8"/>
    </sheetView>
  </sheetViews>
  <sheetFormatPr defaultColWidth="9" defaultRowHeight="14.25" outlineLevelCol="5"/>
  <cols>
    <col min="1" max="1" width="5.375" style="1" customWidth="1"/>
    <col min="2" max="2" width="11.125" style="1" customWidth="1"/>
    <col min="3" max="3" width="71.25" style="1" customWidth="1"/>
    <col min="4" max="4" width="11.125" style="1" customWidth="1"/>
    <col min="5" max="5" width="10" style="1" customWidth="1"/>
    <col min="6" max="6" width="11" style="1" customWidth="1"/>
    <col min="7" max="16384" width="9" style="1"/>
  </cols>
  <sheetData>
    <row r="1" s="1" customFormat="1" ht="38.25" customHeight="1" spans="1:6">
      <c r="A1" s="2" t="s">
        <v>85</v>
      </c>
      <c r="B1" s="2"/>
      <c r="C1" s="3" t="s">
        <v>86</v>
      </c>
      <c r="D1" s="3"/>
      <c r="E1" s="3"/>
      <c r="F1" s="3"/>
    </row>
    <row r="2" s="1" customFormat="1" ht="28.5" customHeight="1" spans="1:6">
      <c r="A2" s="4" t="s">
        <v>70</v>
      </c>
      <c r="B2" s="4"/>
      <c r="C2" s="4"/>
      <c r="D2" s="5"/>
      <c r="E2" s="5"/>
      <c r="F2" s="5"/>
    </row>
    <row r="3" s="1" customFormat="1" ht="48" customHeight="1" spans="1:6">
      <c r="A3" s="6" t="s">
        <v>3</v>
      </c>
      <c r="B3" s="6" t="s">
        <v>71</v>
      </c>
      <c r="C3" s="6" t="s">
        <v>4</v>
      </c>
      <c r="D3" s="6" t="s">
        <v>5</v>
      </c>
      <c r="E3" s="6" t="s">
        <v>6</v>
      </c>
      <c r="F3" s="6" t="s">
        <v>7</v>
      </c>
    </row>
    <row r="4" s="1" customFormat="1" ht="87" customHeight="1" spans="1:6">
      <c r="A4" s="7">
        <v>1</v>
      </c>
      <c r="B4" s="7" t="s">
        <v>87</v>
      </c>
      <c r="C4" s="8" t="s">
        <v>88</v>
      </c>
      <c r="D4" s="7">
        <v>25</v>
      </c>
      <c r="E4" s="7" t="s">
        <v>45</v>
      </c>
      <c r="F4" s="7"/>
    </row>
    <row r="5" s="1" customFormat="1" ht="90" customHeight="1" spans="1:6">
      <c r="A5" s="7">
        <v>2</v>
      </c>
      <c r="B5" s="7" t="s">
        <v>89</v>
      </c>
      <c r="C5" s="8" t="s">
        <v>90</v>
      </c>
      <c r="D5" s="7">
        <v>20</v>
      </c>
      <c r="E5" s="7" t="s">
        <v>45</v>
      </c>
      <c r="F5" s="7"/>
    </row>
    <row r="6" s="1" customFormat="1" ht="92" customHeight="1" spans="1:6">
      <c r="A6" s="7">
        <v>3</v>
      </c>
      <c r="B6" s="7" t="s">
        <v>91</v>
      </c>
      <c r="C6" s="8" t="s">
        <v>92</v>
      </c>
      <c r="D6" s="7">
        <v>25</v>
      </c>
      <c r="E6" s="6" t="s">
        <v>45</v>
      </c>
      <c r="F6" s="6"/>
    </row>
    <row r="7" s="1" customFormat="1" ht="62" customHeight="1" spans="1:6">
      <c r="A7" s="9">
        <v>4</v>
      </c>
      <c r="B7" s="9" t="s">
        <v>93</v>
      </c>
      <c r="C7" s="8" t="s">
        <v>94</v>
      </c>
      <c r="D7" s="7">
        <v>10</v>
      </c>
      <c r="E7" s="6" t="s">
        <v>45</v>
      </c>
      <c r="F7" s="6"/>
    </row>
    <row r="8" s="1" customFormat="1" ht="46" customHeight="1" spans="1:6">
      <c r="A8" s="10"/>
      <c r="B8" s="10"/>
      <c r="C8" s="8" t="s">
        <v>95</v>
      </c>
      <c r="D8" s="7">
        <v>10</v>
      </c>
      <c r="E8" s="6" t="s">
        <v>45</v>
      </c>
      <c r="F8" s="6"/>
    </row>
    <row r="9" s="1" customFormat="1" ht="48" customHeight="1" spans="1:6">
      <c r="A9" s="11"/>
      <c r="B9" s="11"/>
      <c r="C9" s="12" t="s">
        <v>96</v>
      </c>
      <c r="D9" s="7">
        <v>10</v>
      </c>
      <c r="E9" s="7" t="s">
        <v>45</v>
      </c>
      <c r="F9" s="7"/>
    </row>
    <row r="10" s="1" customFormat="1" ht="27" customHeight="1" spans="1:6">
      <c r="A10" s="6" t="s">
        <v>14</v>
      </c>
      <c r="B10" s="6"/>
      <c r="C10" s="6"/>
      <c r="D10" s="6">
        <f>SUM(D4:D9)</f>
        <v>100</v>
      </c>
      <c r="E10" s="7" t="s">
        <v>45</v>
      </c>
      <c r="F10" s="7"/>
    </row>
    <row r="11" s="1" customFormat="1" ht="81" customHeight="1" spans="1:6">
      <c r="A11" s="13" t="s">
        <v>97</v>
      </c>
      <c r="B11" s="13"/>
      <c r="C11" s="13"/>
      <c r="D11" s="13"/>
      <c r="E11" s="13"/>
      <c r="F11" s="13"/>
    </row>
    <row r="12" s="1" customFormat="1" ht="30" customHeight="1" spans="1:6">
      <c r="A12" s="5"/>
      <c r="B12" s="13" t="s">
        <v>16</v>
      </c>
      <c r="C12" s="13"/>
      <c r="D12" s="5"/>
      <c r="E12" s="5"/>
      <c r="F12" s="5"/>
    </row>
  </sheetData>
  <mergeCells count="8">
    <mergeCell ref="A1:B1"/>
    <mergeCell ref="C1:F1"/>
    <mergeCell ref="A2:C2"/>
    <mergeCell ref="A10:C10"/>
    <mergeCell ref="A11:F11"/>
    <mergeCell ref="B12:C12"/>
    <mergeCell ref="A7:A9"/>
    <mergeCell ref="B7:B9"/>
  </mergeCells>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质量</vt:lpstr>
      <vt:lpstr>消防</vt:lpstr>
      <vt:lpstr>安全</vt:lpstr>
      <vt:lpstr>文明</vt:lpstr>
      <vt:lpstr>社会责任</vt:lpstr>
      <vt:lpstr>农民工就业</vt:lpstr>
      <vt:lpstr>优秀</vt:lpstr>
      <vt:lpstr>新兴产业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HSLD</dc:creator>
  <cp:lastModifiedBy>平安是福</cp:lastModifiedBy>
  <dcterms:created xsi:type="dcterms:W3CDTF">2016-12-02T08:54:00Z</dcterms:created>
  <cp:lastPrinted>2024-06-13T03:01:00Z</cp:lastPrinted>
  <dcterms:modified xsi:type="dcterms:W3CDTF">2025-09-08T08:26:42Z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F9D600A964314E37A6ED2E0AAB466FF3</vt:lpwstr>
  </property>
</Properties>
</file>